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kahp\Desktop\"/>
    </mc:Choice>
  </mc:AlternateContent>
  <xr:revisionPtr revIDLastSave="0" documentId="13_ncr:1_{18966C9F-A838-42DC-85A5-C7BD7360E401}" xr6:coauthVersionLast="36" xr6:coauthVersionMax="36" xr10:uidLastSave="{00000000-0000-0000-0000-000000000000}"/>
  <bookViews>
    <workbookView xWindow="0" yWindow="0" windowWidth="23640" windowHeight="10815" xr2:uid="{00000000-000D-0000-FFFF-FFFF00000000}"/>
  </bookViews>
  <sheets>
    <sheet name="소모품 내역서" sheetId="4" r:id="rId1"/>
  </sheets>
  <definedNames>
    <definedName name="_xlnm.Print_Area" localSheetId="0">'소모품 내역서'!$B$3:$M$85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3" i="4" l="1"/>
</calcChain>
</file>

<file path=xl/sharedStrings.xml><?xml version="1.0" encoding="utf-8"?>
<sst xmlns="http://schemas.openxmlformats.org/spreadsheetml/2006/main" count="346" uniqueCount="126">
  <si>
    <t>단위</t>
    <phoneticPr fontId="2" type="noConversion"/>
  </si>
  <si>
    <t>단가</t>
    <phoneticPr fontId="2" type="noConversion"/>
  </si>
  <si>
    <t>비고</t>
    <phoneticPr fontId="2" type="noConversion"/>
  </si>
  <si>
    <t>산출금액(부가세포함)</t>
    <phoneticPr fontId="2" type="noConversion"/>
  </si>
  <si>
    <t>EA</t>
    <phoneticPr fontId="2" type="noConversion"/>
  </si>
  <si>
    <t>구분</t>
    <phoneticPr fontId="2" type="noConversion"/>
  </si>
  <si>
    <t>품목</t>
    <phoneticPr fontId="2" type="noConversion"/>
  </si>
  <si>
    <t>합계</t>
    <phoneticPr fontId="2" type="noConversion"/>
  </si>
  <si>
    <t>수량</t>
    <phoneticPr fontId="2" type="noConversion"/>
  </si>
  <si>
    <t>용량</t>
    <phoneticPr fontId="2" type="noConversion"/>
  </si>
  <si>
    <t>9,000매</t>
    <phoneticPr fontId="2" type="noConversion"/>
  </si>
  <si>
    <t>프린터 기종</t>
    <phoneticPr fontId="2" type="noConversion"/>
  </si>
  <si>
    <t>드럼</t>
    <phoneticPr fontId="2" type="noConversion"/>
  </si>
  <si>
    <t>TN-459C</t>
    <phoneticPr fontId="2" type="noConversion"/>
  </si>
  <si>
    <t>TN-459M</t>
    <phoneticPr fontId="2" type="noConversion"/>
  </si>
  <si>
    <t>TN-459Y</t>
    <phoneticPr fontId="2" type="noConversion"/>
  </si>
  <si>
    <t>DR-451CL</t>
    <phoneticPr fontId="2" type="noConversion"/>
  </si>
  <si>
    <t>50,000매</t>
    <phoneticPr fontId="2" type="noConversion"/>
  </si>
  <si>
    <t>품명</t>
    <phoneticPr fontId="2" type="noConversion"/>
  </si>
  <si>
    <t>7,000매</t>
    <phoneticPr fontId="2" type="noConversion"/>
  </si>
  <si>
    <t>6,000매</t>
    <phoneticPr fontId="2" type="noConversion"/>
  </si>
  <si>
    <t>EA</t>
    <phoneticPr fontId="2" type="noConversion"/>
  </si>
  <si>
    <t>30,000매</t>
    <phoneticPr fontId="2" type="noConversion"/>
  </si>
  <si>
    <t>60,000매</t>
    <phoneticPr fontId="2" type="noConversion"/>
  </si>
  <si>
    <t>YA8001-1099G016</t>
    <phoneticPr fontId="2" type="noConversion"/>
  </si>
  <si>
    <t>YA8001-1099G015</t>
    <phoneticPr fontId="2" type="noConversion"/>
  </si>
  <si>
    <t>YA8001-1099G014</t>
    <phoneticPr fontId="2" type="noConversion"/>
  </si>
  <si>
    <t>YA8001-1099G013</t>
    <phoneticPr fontId="2" type="noConversion"/>
  </si>
  <si>
    <t>50,000매</t>
    <phoneticPr fontId="2" type="noConversion"/>
  </si>
  <si>
    <t>YA8001-1032G014</t>
    <phoneticPr fontId="2" type="noConversion"/>
  </si>
  <si>
    <t>YA8001-1027G014</t>
    <phoneticPr fontId="2" type="noConversion"/>
  </si>
  <si>
    <t>YA8001-1088G036</t>
    <phoneticPr fontId="2" type="noConversion"/>
  </si>
  <si>
    <t>YA8001-1088G035</t>
    <phoneticPr fontId="2" type="noConversion"/>
  </si>
  <si>
    <t>YA8001-1088G034</t>
    <phoneticPr fontId="2" type="noConversion"/>
  </si>
  <si>
    <t>YA8001-1088G033</t>
    <phoneticPr fontId="2" type="noConversion"/>
  </si>
  <si>
    <t>토너</t>
    <phoneticPr fontId="2" type="noConversion"/>
  </si>
  <si>
    <t>드럼</t>
    <phoneticPr fontId="2" type="noConversion"/>
  </si>
  <si>
    <t>11,100매</t>
    <phoneticPr fontId="2" type="noConversion"/>
  </si>
  <si>
    <t>8,000매</t>
    <phoneticPr fontId="2" type="noConversion"/>
  </si>
  <si>
    <t>TN-3498</t>
    <phoneticPr fontId="2" type="noConversion"/>
  </si>
  <si>
    <t>DR-3455</t>
    <phoneticPr fontId="2" type="noConversion"/>
  </si>
  <si>
    <t>20,000매</t>
    <phoneticPr fontId="2" type="noConversion"/>
  </si>
  <si>
    <t>D00V9T001</t>
    <phoneticPr fontId="2" type="noConversion"/>
  </si>
  <si>
    <t>200,000매</t>
    <phoneticPr fontId="2" type="noConversion"/>
  </si>
  <si>
    <t>TN-459BK</t>
    <phoneticPr fontId="2" type="noConversion"/>
  </si>
  <si>
    <t>15,000매</t>
    <phoneticPr fontId="2" type="noConversion"/>
  </si>
  <si>
    <t>폐토너함</t>
    <phoneticPr fontId="2" type="noConversion"/>
  </si>
  <si>
    <t>Fuser Assy</t>
    <phoneticPr fontId="2" type="noConversion"/>
  </si>
  <si>
    <t>M/T Kit</t>
    <phoneticPr fontId="2" type="noConversion"/>
  </si>
  <si>
    <t>Fuser Kit</t>
    <phoneticPr fontId="2" type="noConversion"/>
  </si>
  <si>
    <t xml:space="preserve">Transfer Belt </t>
  </si>
  <si>
    <t>Fuser</t>
    <phoneticPr fontId="2" type="noConversion"/>
  </si>
  <si>
    <t>100,000매</t>
    <phoneticPr fontId="2" type="noConversion"/>
  </si>
  <si>
    <t>CT351398</t>
    <phoneticPr fontId="2" type="noConversion"/>
  </si>
  <si>
    <t>CT351399</t>
    <phoneticPr fontId="2" type="noConversion"/>
  </si>
  <si>
    <t>CT351400</t>
    <phoneticPr fontId="2" type="noConversion"/>
  </si>
  <si>
    <t>CT351401</t>
    <phoneticPr fontId="2" type="noConversion"/>
  </si>
  <si>
    <t>11,000매</t>
    <phoneticPr fontId="2" type="noConversion"/>
  </si>
  <si>
    <t>CWAA1010</t>
    <phoneticPr fontId="2" type="noConversion"/>
  </si>
  <si>
    <t>CWAA1064</t>
    <phoneticPr fontId="2" type="noConversion"/>
  </si>
  <si>
    <t>CWAA1065</t>
    <phoneticPr fontId="2" type="noConversion"/>
  </si>
  <si>
    <t>16,000매</t>
    <phoneticPr fontId="2" type="noConversion"/>
  </si>
  <si>
    <t>CT203644</t>
    <phoneticPr fontId="2" type="noConversion"/>
  </si>
  <si>
    <t>CT203645</t>
    <phoneticPr fontId="2" type="noConversion"/>
  </si>
  <si>
    <t>CT203646</t>
    <phoneticPr fontId="2" type="noConversion"/>
  </si>
  <si>
    <t>CT203647</t>
    <phoneticPr fontId="2" type="noConversion"/>
  </si>
  <si>
    <t>CT351328</t>
    <phoneticPr fontId="2" type="noConversion"/>
  </si>
  <si>
    <t>CT351329</t>
    <phoneticPr fontId="2" type="noConversion"/>
  </si>
  <si>
    <t>CT351330</t>
    <phoneticPr fontId="2" type="noConversion"/>
  </si>
  <si>
    <t>CT351331</t>
    <phoneticPr fontId="2" type="noConversion"/>
  </si>
  <si>
    <t>M/T</t>
    <phoneticPr fontId="2" type="noConversion"/>
  </si>
  <si>
    <t>Paper Roller</t>
    <phoneticPr fontId="2" type="noConversion"/>
  </si>
  <si>
    <t>CWAA1000</t>
    <phoneticPr fontId="2" type="noConversion"/>
  </si>
  <si>
    <t>CT203090</t>
    <phoneticPr fontId="2" type="noConversion"/>
  </si>
  <si>
    <t>CT203091</t>
    <phoneticPr fontId="2" type="noConversion"/>
  </si>
  <si>
    <t>CT203092</t>
    <phoneticPr fontId="2" type="noConversion"/>
  </si>
  <si>
    <t>CT203093</t>
    <phoneticPr fontId="2" type="noConversion"/>
  </si>
  <si>
    <t>CT351168</t>
    <phoneticPr fontId="2" type="noConversion"/>
  </si>
  <si>
    <t>CT351169</t>
    <phoneticPr fontId="2" type="noConversion"/>
  </si>
  <si>
    <t>CT351170</t>
    <phoneticPr fontId="2" type="noConversion"/>
  </si>
  <si>
    <t>CT351171</t>
    <phoneticPr fontId="2" type="noConversion"/>
  </si>
  <si>
    <t>CWAA0915</t>
    <phoneticPr fontId="2" type="noConversion"/>
  </si>
  <si>
    <t>EC103487</t>
    <phoneticPr fontId="2" type="noConversion"/>
  </si>
  <si>
    <t>22,000매</t>
    <phoneticPr fontId="2" type="noConversion"/>
  </si>
  <si>
    <t>33,000매</t>
    <phoneticPr fontId="2" type="noConversion"/>
  </si>
  <si>
    <t>73,000매</t>
    <phoneticPr fontId="2" type="noConversion"/>
  </si>
  <si>
    <t>CT203852</t>
    <phoneticPr fontId="2" type="noConversion"/>
  </si>
  <si>
    <t>CT203853</t>
    <phoneticPr fontId="2" type="noConversion"/>
  </si>
  <si>
    <t>CT203854</t>
    <phoneticPr fontId="2" type="noConversion"/>
  </si>
  <si>
    <t>CT203855</t>
    <phoneticPr fontId="2" type="noConversion"/>
  </si>
  <si>
    <t>CT351368</t>
    <phoneticPr fontId="2" type="noConversion"/>
  </si>
  <si>
    <t>CWAA1003</t>
    <phoneticPr fontId="2" type="noConversion"/>
  </si>
  <si>
    <t>CT203982</t>
    <phoneticPr fontId="2" type="noConversion"/>
  </si>
  <si>
    <t>CT203983</t>
    <phoneticPr fontId="2" type="noConversion"/>
  </si>
  <si>
    <t>CT203984</t>
    <phoneticPr fontId="2" type="noConversion"/>
  </si>
  <si>
    <t>CT203985</t>
    <phoneticPr fontId="2" type="noConversion"/>
  </si>
  <si>
    <t>제조사</t>
    <phoneticPr fontId="2" type="noConversion"/>
  </si>
  <si>
    <t>모델</t>
    <phoneticPr fontId="2" type="noConversion"/>
  </si>
  <si>
    <t>OKI</t>
    <phoneticPr fontId="2" type="noConversion"/>
  </si>
  <si>
    <t>브라더</t>
    <phoneticPr fontId="2" type="noConversion"/>
  </si>
  <si>
    <t>제록스
(후지필름)</t>
    <phoneticPr fontId="2" type="noConversion"/>
  </si>
  <si>
    <t>ES5112dn</t>
    <phoneticPr fontId="2" type="noConversion"/>
  </si>
  <si>
    <t>C650dn</t>
    <phoneticPr fontId="2" type="noConversion"/>
  </si>
  <si>
    <t>DocuPrint CP505d</t>
    <phoneticPr fontId="2" type="noConversion"/>
  </si>
  <si>
    <t>Apeos C2560</t>
    <phoneticPr fontId="2" type="noConversion"/>
  </si>
  <si>
    <t>ApeosPrint C4030</t>
    <phoneticPr fontId="2" type="noConversion"/>
  </si>
  <si>
    <t>ApeosPrint C5240</t>
    <phoneticPr fontId="2" type="noConversion"/>
  </si>
  <si>
    <t>MFC-L8900CDW</t>
    <phoneticPr fontId="2" type="noConversion"/>
  </si>
  <si>
    <t>HL-L6400DW / 
MFC-L6900DW</t>
    <phoneticPr fontId="2" type="noConversion"/>
  </si>
  <si>
    <t>ES6412dn</t>
    <phoneticPr fontId="2" type="noConversion"/>
  </si>
  <si>
    <t>기타</t>
    <phoneticPr fontId="2" type="noConversion"/>
  </si>
  <si>
    <t>검정</t>
  </si>
  <si>
    <t>파랑</t>
  </si>
  <si>
    <t>빨강</t>
  </si>
  <si>
    <t>노랑</t>
  </si>
  <si>
    <t>검정</t>
    <phoneticPr fontId="2" type="noConversion"/>
  </si>
  <si>
    <t>파랑</t>
    <phoneticPr fontId="2" type="noConversion"/>
  </si>
  <si>
    <t>빨강</t>
    <phoneticPr fontId="2" type="noConversion"/>
  </si>
  <si>
    <t>노랑</t>
    <phoneticPr fontId="2" type="noConversion"/>
  </si>
  <si>
    <t>※ 프린터 소모품은 재생 사용이 불가하며, 정품 토너만 사용해야 함.</t>
  </si>
  <si>
    <t>4색공용</t>
    <phoneticPr fontId="2" type="noConversion"/>
  </si>
  <si>
    <t>4색 세트</t>
    <phoneticPr fontId="2" type="noConversion"/>
  </si>
  <si>
    <t>소모품</t>
    <phoneticPr fontId="2" type="noConversion"/>
  </si>
  <si>
    <t>C532dn /
MC573dn</t>
    <phoneticPr fontId="2" type="noConversion"/>
  </si>
  <si>
    <t>※ 수량은 2년 사용예상치이며, 실제 사용량은 변동될 수 있음.</t>
    <phoneticPr fontId="2" type="noConversion"/>
  </si>
  <si>
    <t>프린터 및 복합기 정품 소모품 단가 계약 산출내역서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</si>
</sst>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4"/>
      <color theme="4" tint="-0.249977111117893"/>
      <name val="맑은 고딕"/>
      <family val="3"/>
      <charset val="129"/>
      <scheme val="minor"/>
    </font>
    <font>
      <sz val="14"/>
      <color theme="1"/>
      <name val="맑은 고딕"/>
      <family val="2"/>
      <scheme val="minor"/>
    </font>
    <font>
      <sz val="20"/>
      <color theme="1"/>
      <name val="맑은 고딕"/>
      <family val="2"/>
      <scheme val="minor"/>
    </font>
    <font>
      <b/>
      <sz val="20"/>
      <color theme="1"/>
      <name val="맑은 고딕"/>
      <family val="2"/>
      <scheme val="minor"/>
    </font>
    <font>
      <sz val="14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double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double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85">
    <xf numFmtId="0" fontId="0" fillId="0" borderId="0" xfId="0"/>
    <xf numFmtId="0" fontId="0" fillId="2" borderId="0" xfId="0" applyFill="1"/>
    <xf numFmtId="0" fontId="5" fillId="0" borderId="7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10" fillId="2" borderId="0" xfId="0" applyFont="1" applyFill="1"/>
    <xf numFmtId="0" fontId="4" fillId="3" borderId="16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 wrapText="1"/>
    </xf>
    <xf numFmtId="41" fontId="6" fillId="0" borderId="9" xfId="1" applyFont="1" applyFill="1" applyBorder="1" applyAlignment="1">
      <alignment horizontal="right" vertical="center"/>
    </xf>
    <xf numFmtId="41" fontId="6" fillId="0" borderId="3" xfId="1" applyFont="1" applyBorder="1" applyAlignment="1">
      <alignment horizontal="right" vertical="center"/>
    </xf>
    <xf numFmtId="41" fontId="6" fillId="0" borderId="3" xfId="1" applyFont="1" applyFill="1" applyBorder="1" applyAlignment="1">
      <alignment horizontal="right" vertical="center"/>
    </xf>
    <xf numFmtId="41" fontId="13" fillId="4" borderId="19" xfId="1" applyFont="1" applyFill="1" applyBorder="1" applyAlignment="1">
      <alignment vertical="center"/>
    </xf>
    <xf numFmtId="0" fontId="12" fillId="0" borderId="13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41" fontId="6" fillId="4" borderId="21" xfId="0" applyNumberFormat="1" applyFont="1" applyFill="1" applyBorder="1" applyAlignment="1">
      <alignment vertical="center"/>
    </xf>
    <xf numFmtId="41" fontId="4" fillId="0" borderId="9" xfId="0" applyNumberFormat="1" applyFont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/>
    </xf>
    <xf numFmtId="0" fontId="12" fillId="0" borderId="22" xfId="0" applyFont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6" fillId="0" borderId="23" xfId="0" applyFont="1" applyBorder="1" applyAlignment="1">
      <alignment horizontal="center" vertical="center"/>
    </xf>
    <xf numFmtId="41" fontId="6" fillId="0" borderId="24" xfId="1" applyFont="1" applyFill="1" applyBorder="1" applyAlignment="1">
      <alignment horizontal="right" vertical="center"/>
    </xf>
    <xf numFmtId="0" fontId="1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41" fontId="6" fillId="4" borderId="25" xfId="0" applyNumberFormat="1" applyFont="1" applyFill="1" applyBorder="1" applyAlignment="1">
      <alignment vertical="center"/>
    </xf>
    <xf numFmtId="41" fontId="4" fillId="0" borderId="3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12" fillId="0" borderId="2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41" fontId="6" fillId="0" borderId="16" xfId="1" applyFont="1" applyFill="1" applyBorder="1" applyAlignment="1">
      <alignment horizontal="right" vertical="center"/>
    </xf>
    <xf numFmtId="41" fontId="4" fillId="0" borderId="15" xfId="0" applyNumberFormat="1" applyFont="1" applyBorder="1" applyAlignment="1">
      <alignment horizontal="center" vertical="center" wrapText="1"/>
    </xf>
    <xf numFmtId="0" fontId="5" fillId="0" borderId="17" xfId="0" applyFont="1" applyBorder="1" applyAlignment="1">
      <alignment vertical="center"/>
    </xf>
    <xf numFmtId="0" fontId="12" fillId="0" borderId="9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0" borderId="33" xfId="0" quotePrefix="1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left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 wrapText="1"/>
    </xf>
    <xf numFmtId="0" fontId="9" fillId="2" borderId="29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M85"/>
  <sheetViews>
    <sheetView tabSelected="1" view="pageBreakPreview" zoomScale="70" zoomScaleNormal="70" zoomScaleSheetLayoutView="70" workbookViewId="0">
      <selection activeCell="K9" sqref="K9"/>
    </sheetView>
  </sheetViews>
  <sheetFormatPr defaultColWidth="9" defaultRowHeight="16.5" x14ac:dyDescent="0.3"/>
  <cols>
    <col min="1" max="1" width="6.5" style="1" customWidth="1"/>
    <col min="2" max="2" width="9" style="22"/>
    <col min="3" max="3" width="14.75" style="22" customWidth="1"/>
    <col min="4" max="4" width="19.125" style="22" customWidth="1"/>
    <col min="5" max="5" width="12.5" style="22" customWidth="1"/>
    <col min="6" max="6" width="16.375" style="22" bestFit="1" customWidth="1"/>
    <col min="7" max="7" width="25" style="22" bestFit="1" customWidth="1"/>
    <col min="8" max="8" width="13.125" style="17" customWidth="1"/>
    <col min="9" max="9" width="6.75" style="22" bestFit="1" customWidth="1"/>
    <col min="10" max="10" width="8.375" style="17" bestFit="1" customWidth="1"/>
    <col min="11" max="11" width="21.375" style="1" bestFit="1" customWidth="1"/>
    <col min="12" max="12" width="21.375" style="1" customWidth="1"/>
    <col min="13" max="13" width="17.75" style="1" customWidth="1"/>
    <col min="14" max="14" width="9" style="1"/>
    <col min="15" max="15" width="22.125" style="1" bestFit="1" customWidth="1"/>
    <col min="16" max="16384" width="9" style="1"/>
  </cols>
  <sheetData>
    <row r="3" spans="2:13" s="8" customFormat="1" ht="60" customHeight="1" thickBot="1" x14ac:dyDescent="0.6">
      <c r="B3" s="55" t="s">
        <v>125</v>
      </c>
      <c r="C3" s="55"/>
      <c r="D3" s="55"/>
      <c r="E3" s="55"/>
      <c r="F3" s="55"/>
      <c r="G3" s="55"/>
      <c r="H3" s="55"/>
      <c r="I3" s="56"/>
      <c r="J3" s="56"/>
      <c r="K3" s="56"/>
      <c r="L3" s="56"/>
      <c r="M3" s="56"/>
    </row>
    <row r="4" spans="2:13" ht="20.25" customHeight="1" x14ac:dyDescent="0.3">
      <c r="B4" s="57" t="s">
        <v>5</v>
      </c>
      <c r="C4" s="61" t="s">
        <v>11</v>
      </c>
      <c r="D4" s="61"/>
      <c r="E4" s="61" t="s">
        <v>122</v>
      </c>
      <c r="F4" s="61"/>
      <c r="G4" s="59" t="s">
        <v>18</v>
      </c>
      <c r="H4" s="59" t="s">
        <v>9</v>
      </c>
      <c r="I4" s="61" t="s">
        <v>0</v>
      </c>
      <c r="J4" s="51" t="s">
        <v>8</v>
      </c>
      <c r="K4" s="51" t="s">
        <v>3</v>
      </c>
      <c r="L4" s="51"/>
      <c r="M4" s="63" t="s">
        <v>2</v>
      </c>
    </row>
    <row r="5" spans="2:13" ht="21" thickBot="1" x14ac:dyDescent="0.35">
      <c r="B5" s="58"/>
      <c r="C5" s="9" t="s">
        <v>96</v>
      </c>
      <c r="D5" s="9" t="s">
        <v>97</v>
      </c>
      <c r="E5" s="9" t="s">
        <v>5</v>
      </c>
      <c r="F5" s="9" t="s">
        <v>6</v>
      </c>
      <c r="G5" s="60"/>
      <c r="H5" s="60"/>
      <c r="I5" s="62"/>
      <c r="J5" s="62"/>
      <c r="K5" s="9" t="s">
        <v>1</v>
      </c>
      <c r="L5" s="10" t="s">
        <v>7</v>
      </c>
      <c r="M5" s="64"/>
    </row>
    <row r="6" spans="2:13" ht="30" customHeight="1" thickTop="1" x14ac:dyDescent="0.3">
      <c r="B6" s="7">
        <v>1</v>
      </c>
      <c r="C6" s="84" t="s">
        <v>98</v>
      </c>
      <c r="D6" s="71" t="s">
        <v>123</v>
      </c>
      <c r="E6" s="65" t="s">
        <v>35</v>
      </c>
      <c r="F6" s="37" t="s">
        <v>111</v>
      </c>
      <c r="G6" s="39">
        <v>46490612</v>
      </c>
      <c r="H6" s="15" t="s">
        <v>19</v>
      </c>
      <c r="I6" s="4" t="s">
        <v>21</v>
      </c>
      <c r="J6" s="4">
        <v>24</v>
      </c>
      <c r="K6" s="11"/>
      <c r="L6" s="19"/>
      <c r="M6" s="5"/>
    </row>
    <row r="7" spans="2:13" ht="30" customHeight="1" x14ac:dyDescent="0.3">
      <c r="B7" s="6">
        <v>2</v>
      </c>
      <c r="C7" s="84"/>
      <c r="D7" s="71"/>
      <c r="E7" s="66"/>
      <c r="F7" s="25" t="s">
        <v>112</v>
      </c>
      <c r="G7" s="40">
        <v>46490611</v>
      </c>
      <c r="H7" s="15" t="s">
        <v>20</v>
      </c>
      <c r="I7" s="4" t="s">
        <v>21</v>
      </c>
      <c r="J7" s="4">
        <v>14</v>
      </c>
      <c r="K7" s="12"/>
      <c r="L7" s="19"/>
      <c r="M7" s="2"/>
    </row>
    <row r="8" spans="2:13" ht="30" customHeight="1" x14ac:dyDescent="0.3">
      <c r="B8" s="6">
        <v>3</v>
      </c>
      <c r="C8" s="84"/>
      <c r="D8" s="71"/>
      <c r="E8" s="66"/>
      <c r="F8" s="25" t="s">
        <v>113</v>
      </c>
      <c r="G8" s="40">
        <v>46490610</v>
      </c>
      <c r="H8" s="15" t="s">
        <v>20</v>
      </c>
      <c r="I8" s="4" t="s">
        <v>21</v>
      </c>
      <c r="J8" s="4">
        <v>12</v>
      </c>
      <c r="K8" s="12"/>
      <c r="L8" s="19"/>
      <c r="M8" s="3"/>
    </row>
    <row r="9" spans="2:13" ht="30" customHeight="1" x14ac:dyDescent="0.3">
      <c r="B9" s="6">
        <v>4</v>
      </c>
      <c r="C9" s="84"/>
      <c r="D9" s="71"/>
      <c r="E9" s="66"/>
      <c r="F9" s="25" t="s">
        <v>114</v>
      </c>
      <c r="G9" s="40">
        <v>46490609</v>
      </c>
      <c r="H9" s="15" t="s">
        <v>20</v>
      </c>
      <c r="I9" s="4" t="s">
        <v>21</v>
      </c>
      <c r="J9" s="4">
        <v>4</v>
      </c>
      <c r="K9" s="12"/>
      <c r="L9" s="19"/>
      <c r="M9" s="3"/>
    </row>
    <row r="10" spans="2:13" ht="30" customHeight="1" x14ac:dyDescent="0.3">
      <c r="B10" s="6">
        <v>5</v>
      </c>
      <c r="C10" s="84"/>
      <c r="D10" s="71"/>
      <c r="E10" s="66" t="s">
        <v>12</v>
      </c>
      <c r="F10" s="25" t="s">
        <v>111</v>
      </c>
      <c r="G10" s="39">
        <v>46484112</v>
      </c>
      <c r="H10" s="16" t="s">
        <v>22</v>
      </c>
      <c r="I10" s="4" t="s">
        <v>21</v>
      </c>
      <c r="J10" s="4">
        <v>12</v>
      </c>
      <c r="K10" s="12"/>
      <c r="L10" s="19"/>
      <c r="M10" s="3"/>
    </row>
    <row r="11" spans="2:13" ht="30" customHeight="1" x14ac:dyDescent="0.3">
      <c r="B11" s="6">
        <v>6</v>
      </c>
      <c r="C11" s="84"/>
      <c r="D11" s="71"/>
      <c r="E11" s="66"/>
      <c r="F11" s="25" t="s">
        <v>112</v>
      </c>
      <c r="G11" s="39">
        <v>46484111</v>
      </c>
      <c r="H11" s="16" t="s">
        <v>22</v>
      </c>
      <c r="I11" s="4" t="s">
        <v>21</v>
      </c>
      <c r="J11" s="4">
        <v>2</v>
      </c>
      <c r="K11" s="12"/>
      <c r="L11" s="19"/>
      <c r="M11" s="3"/>
    </row>
    <row r="12" spans="2:13" ht="30" customHeight="1" x14ac:dyDescent="0.3">
      <c r="B12" s="6">
        <v>7</v>
      </c>
      <c r="C12" s="84"/>
      <c r="D12" s="71"/>
      <c r="E12" s="66"/>
      <c r="F12" s="25" t="s">
        <v>113</v>
      </c>
      <c r="G12" s="39">
        <v>46484110</v>
      </c>
      <c r="H12" s="16" t="s">
        <v>22</v>
      </c>
      <c r="I12" s="4" t="s">
        <v>21</v>
      </c>
      <c r="J12" s="4">
        <v>12</v>
      </c>
      <c r="K12" s="12"/>
      <c r="L12" s="19"/>
      <c r="M12" s="3"/>
    </row>
    <row r="13" spans="2:13" ht="30" customHeight="1" x14ac:dyDescent="0.3">
      <c r="B13" s="6">
        <v>8</v>
      </c>
      <c r="C13" s="84"/>
      <c r="D13" s="71"/>
      <c r="E13" s="66"/>
      <c r="F13" s="25" t="s">
        <v>114</v>
      </c>
      <c r="G13" s="39">
        <v>46484109</v>
      </c>
      <c r="H13" s="16" t="s">
        <v>22</v>
      </c>
      <c r="I13" s="4" t="s">
        <v>21</v>
      </c>
      <c r="J13" s="4">
        <v>2</v>
      </c>
      <c r="K13" s="13"/>
      <c r="L13" s="19"/>
      <c r="M13" s="2"/>
    </row>
    <row r="14" spans="2:13" ht="30" customHeight="1" x14ac:dyDescent="0.3">
      <c r="B14" s="6">
        <v>9</v>
      </c>
      <c r="C14" s="84"/>
      <c r="D14" s="71"/>
      <c r="E14" s="66" t="s">
        <v>110</v>
      </c>
      <c r="F14" s="25" t="s">
        <v>50</v>
      </c>
      <c r="G14" s="40">
        <v>46394902</v>
      </c>
      <c r="H14" s="16" t="s">
        <v>23</v>
      </c>
      <c r="I14" s="4" t="s">
        <v>21</v>
      </c>
      <c r="J14" s="4">
        <v>6</v>
      </c>
      <c r="K14" s="13"/>
      <c r="L14" s="19"/>
      <c r="M14" s="2"/>
    </row>
    <row r="15" spans="2:13" ht="30" customHeight="1" x14ac:dyDescent="0.3">
      <c r="B15" s="6">
        <v>10</v>
      </c>
      <c r="C15" s="84"/>
      <c r="D15" s="70"/>
      <c r="E15" s="66"/>
      <c r="F15" s="25" t="s">
        <v>49</v>
      </c>
      <c r="G15" s="41">
        <v>46358502</v>
      </c>
      <c r="H15" s="16" t="s">
        <v>23</v>
      </c>
      <c r="I15" s="4" t="s">
        <v>21</v>
      </c>
      <c r="J15" s="4">
        <v>4</v>
      </c>
      <c r="K15" s="13"/>
      <c r="L15" s="19"/>
      <c r="M15" s="2"/>
    </row>
    <row r="16" spans="2:13" ht="30" customHeight="1" x14ac:dyDescent="0.3">
      <c r="B16" s="6">
        <v>11</v>
      </c>
      <c r="C16" s="84"/>
      <c r="D16" s="69" t="s">
        <v>102</v>
      </c>
      <c r="E16" s="66" t="s">
        <v>35</v>
      </c>
      <c r="F16" s="25" t="s">
        <v>111</v>
      </c>
      <c r="G16" s="40" t="s">
        <v>31</v>
      </c>
      <c r="H16" s="16" t="s">
        <v>19</v>
      </c>
      <c r="I16" s="4" t="s">
        <v>21</v>
      </c>
      <c r="J16" s="4">
        <v>16</v>
      </c>
      <c r="K16" s="13"/>
      <c r="L16" s="19"/>
      <c r="M16" s="2"/>
    </row>
    <row r="17" spans="2:13" ht="30" customHeight="1" x14ac:dyDescent="0.3">
      <c r="B17" s="6">
        <v>12</v>
      </c>
      <c r="C17" s="84"/>
      <c r="D17" s="71"/>
      <c r="E17" s="66"/>
      <c r="F17" s="25" t="s">
        <v>112</v>
      </c>
      <c r="G17" s="40" t="s">
        <v>32</v>
      </c>
      <c r="H17" s="21" t="s">
        <v>20</v>
      </c>
      <c r="I17" s="4" t="s">
        <v>21</v>
      </c>
      <c r="J17" s="4">
        <v>2</v>
      </c>
      <c r="K17" s="13"/>
      <c r="L17" s="19"/>
      <c r="M17" s="2"/>
    </row>
    <row r="18" spans="2:13" ht="30" customHeight="1" x14ac:dyDescent="0.3">
      <c r="B18" s="6">
        <v>13</v>
      </c>
      <c r="C18" s="84"/>
      <c r="D18" s="71"/>
      <c r="E18" s="66"/>
      <c r="F18" s="25" t="s">
        <v>113</v>
      </c>
      <c r="G18" s="40" t="s">
        <v>33</v>
      </c>
      <c r="H18" s="21" t="s">
        <v>20</v>
      </c>
      <c r="I18" s="4" t="s">
        <v>21</v>
      </c>
      <c r="J18" s="4">
        <v>6</v>
      </c>
      <c r="K18" s="13"/>
      <c r="L18" s="19"/>
      <c r="M18" s="2"/>
    </row>
    <row r="19" spans="2:13" ht="30" customHeight="1" x14ac:dyDescent="0.3">
      <c r="B19" s="6">
        <v>14</v>
      </c>
      <c r="C19" s="84"/>
      <c r="D19" s="71"/>
      <c r="E19" s="66"/>
      <c r="F19" s="25" t="s">
        <v>114</v>
      </c>
      <c r="G19" s="40" t="s">
        <v>34</v>
      </c>
      <c r="H19" s="21" t="s">
        <v>20</v>
      </c>
      <c r="I19" s="4" t="s">
        <v>21</v>
      </c>
      <c r="J19" s="4">
        <v>2</v>
      </c>
      <c r="K19" s="13"/>
      <c r="L19" s="19"/>
      <c r="M19" s="2"/>
    </row>
    <row r="20" spans="2:13" ht="30" customHeight="1" x14ac:dyDescent="0.3">
      <c r="B20" s="6">
        <v>15</v>
      </c>
      <c r="C20" s="84"/>
      <c r="D20" s="71"/>
      <c r="E20" s="66" t="s">
        <v>12</v>
      </c>
      <c r="F20" s="25" t="s">
        <v>111</v>
      </c>
      <c r="G20" s="40" t="s">
        <v>24</v>
      </c>
      <c r="H20" s="21" t="s">
        <v>28</v>
      </c>
      <c r="I20" s="23" t="s">
        <v>21</v>
      </c>
      <c r="J20" s="23">
        <v>4</v>
      </c>
      <c r="K20" s="24"/>
      <c r="L20" s="19"/>
      <c r="M20" s="2"/>
    </row>
    <row r="21" spans="2:13" ht="30" customHeight="1" x14ac:dyDescent="0.3">
      <c r="B21" s="6">
        <v>16</v>
      </c>
      <c r="C21" s="84"/>
      <c r="D21" s="71"/>
      <c r="E21" s="66"/>
      <c r="F21" s="25" t="s">
        <v>112</v>
      </c>
      <c r="G21" s="42" t="s">
        <v>25</v>
      </c>
      <c r="H21" s="25" t="s">
        <v>28</v>
      </c>
      <c r="I21" s="26" t="s">
        <v>21</v>
      </c>
      <c r="J21" s="26">
        <v>2</v>
      </c>
      <c r="K21" s="24"/>
      <c r="L21" s="19"/>
      <c r="M21" s="2"/>
    </row>
    <row r="22" spans="2:13" ht="30" customHeight="1" x14ac:dyDescent="0.3">
      <c r="B22" s="30">
        <v>17</v>
      </c>
      <c r="C22" s="84"/>
      <c r="D22" s="71"/>
      <c r="E22" s="66"/>
      <c r="F22" s="25" t="s">
        <v>113</v>
      </c>
      <c r="G22" s="42" t="s">
        <v>26</v>
      </c>
      <c r="H22" s="25" t="s">
        <v>28</v>
      </c>
      <c r="I22" s="4" t="s">
        <v>21</v>
      </c>
      <c r="J22" s="4">
        <v>2</v>
      </c>
      <c r="K22" s="24"/>
      <c r="L22" s="19"/>
      <c r="M22" s="2"/>
    </row>
    <row r="23" spans="2:13" ht="30" customHeight="1" x14ac:dyDescent="0.3">
      <c r="B23" s="30">
        <v>18</v>
      </c>
      <c r="C23" s="84"/>
      <c r="D23" s="71"/>
      <c r="E23" s="66"/>
      <c r="F23" s="25" t="s">
        <v>114</v>
      </c>
      <c r="G23" s="42" t="s">
        <v>27</v>
      </c>
      <c r="H23" s="25" t="s">
        <v>28</v>
      </c>
      <c r="I23" s="4" t="s">
        <v>21</v>
      </c>
      <c r="J23" s="4">
        <v>2</v>
      </c>
      <c r="K23" s="24"/>
      <c r="L23" s="19"/>
      <c r="M23" s="2"/>
    </row>
    <row r="24" spans="2:13" ht="30" customHeight="1" x14ac:dyDescent="0.3">
      <c r="B24" s="30">
        <v>19</v>
      </c>
      <c r="C24" s="84"/>
      <c r="D24" s="71"/>
      <c r="E24" s="66" t="s">
        <v>110</v>
      </c>
      <c r="F24" s="25" t="s">
        <v>50</v>
      </c>
      <c r="G24" s="40" t="s">
        <v>30</v>
      </c>
      <c r="H24" s="15" t="s">
        <v>23</v>
      </c>
      <c r="I24" s="4" t="s">
        <v>21</v>
      </c>
      <c r="J24" s="4">
        <v>2</v>
      </c>
      <c r="K24" s="13"/>
      <c r="L24" s="19"/>
      <c r="M24" s="2"/>
    </row>
    <row r="25" spans="2:13" ht="30" customHeight="1" x14ac:dyDescent="0.3">
      <c r="B25" s="30">
        <v>20</v>
      </c>
      <c r="C25" s="84"/>
      <c r="D25" s="70"/>
      <c r="E25" s="66"/>
      <c r="F25" s="25" t="s">
        <v>49</v>
      </c>
      <c r="G25" s="40" t="s">
        <v>29</v>
      </c>
      <c r="H25" s="15" t="s">
        <v>23</v>
      </c>
      <c r="I25" s="4" t="s">
        <v>21</v>
      </c>
      <c r="J25" s="4">
        <v>2</v>
      </c>
      <c r="K25" s="13"/>
      <c r="L25" s="19"/>
      <c r="M25" s="2"/>
    </row>
    <row r="26" spans="2:13" ht="30" customHeight="1" x14ac:dyDescent="0.3">
      <c r="B26" s="30">
        <v>21</v>
      </c>
      <c r="C26" s="84"/>
      <c r="D26" s="69" t="s">
        <v>101</v>
      </c>
      <c r="E26" s="25" t="s">
        <v>35</v>
      </c>
      <c r="F26" s="25" t="s">
        <v>115</v>
      </c>
      <c r="G26" s="39">
        <v>45807117</v>
      </c>
      <c r="H26" s="16" t="s">
        <v>37</v>
      </c>
      <c r="I26" s="4" t="s">
        <v>21</v>
      </c>
      <c r="J26" s="4">
        <v>12</v>
      </c>
      <c r="K26" s="13"/>
      <c r="L26" s="19"/>
      <c r="M26" s="2"/>
    </row>
    <row r="27" spans="2:13" ht="30" customHeight="1" x14ac:dyDescent="0.3">
      <c r="B27" s="30">
        <v>22</v>
      </c>
      <c r="C27" s="84"/>
      <c r="D27" s="70"/>
      <c r="E27" s="25" t="s">
        <v>36</v>
      </c>
      <c r="F27" s="25" t="s">
        <v>115</v>
      </c>
      <c r="G27" s="40">
        <v>44574306</v>
      </c>
      <c r="H27" s="16" t="s">
        <v>22</v>
      </c>
      <c r="I27" s="4" t="s">
        <v>21</v>
      </c>
      <c r="J27" s="4">
        <v>4</v>
      </c>
      <c r="K27" s="13"/>
      <c r="L27" s="19"/>
      <c r="M27" s="2"/>
    </row>
    <row r="28" spans="2:13" ht="30" customHeight="1" x14ac:dyDescent="0.3">
      <c r="B28" s="30">
        <v>23</v>
      </c>
      <c r="C28" s="84"/>
      <c r="D28" s="69" t="s">
        <v>109</v>
      </c>
      <c r="E28" s="66" t="s">
        <v>35</v>
      </c>
      <c r="F28" s="25" t="s">
        <v>115</v>
      </c>
      <c r="G28" s="43">
        <v>46507532</v>
      </c>
      <c r="H28" s="16" t="s">
        <v>38</v>
      </c>
      <c r="I28" s="4" t="s">
        <v>21</v>
      </c>
      <c r="J28" s="4">
        <v>14</v>
      </c>
      <c r="K28" s="13"/>
      <c r="L28" s="19"/>
      <c r="M28" s="2"/>
    </row>
    <row r="29" spans="2:13" ht="30" customHeight="1" x14ac:dyDescent="0.3">
      <c r="B29" s="30">
        <v>24</v>
      </c>
      <c r="C29" s="84"/>
      <c r="D29" s="71"/>
      <c r="E29" s="66"/>
      <c r="F29" s="25" t="s">
        <v>116</v>
      </c>
      <c r="G29" s="40">
        <v>46507531</v>
      </c>
      <c r="H29" s="16" t="s">
        <v>20</v>
      </c>
      <c r="I29" s="4" t="s">
        <v>21</v>
      </c>
      <c r="J29" s="4">
        <v>12</v>
      </c>
      <c r="K29" s="13"/>
      <c r="L29" s="19"/>
      <c r="M29" s="2"/>
    </row>
    <row r="30" spans="2:13" ht="30" customHeight="1" x14ac:dyDescent="0.3">
      <c r="B30" s="30">
        <v>25</v>
      </c>
      <c r="C30" s="84"/>
      <c r="D30" s="71"/>
      <c r="E30" s="66"/>
      <c r="F30" s="25" t="s">
        <v>117</v>
      </c>
      <c r="G30" s="40">
        <v>46507530</v>
      </c>
      <c r="H30" s="16" t="s">
        <v>20</v>
      </c>
      <c r="I30" s="4" t="s">
        <v>21</v>
      </c>
      <c r="J30" s="4">
        <v>14</v>
      </c>
      <c r="K30" s="13"/>
      <c r="L30" s="19"/>
      <c r="M30" s="2"/>
    </row>
    <row r="31" spans="2:13" ht="30" customHeight="1" x14ac:dyDescent="0.3">
      <c r="B31" s="30">
        <v>26</v>
      </c>
      <c r="C31" s="84"/>
      <c r="D31" s="71"/>
      <c r="E31" s="66"/>
      <c r="F31" s="25" t="s">
        <v>118</v>
      </c>
      <c r="G31" s="40">
        <v>46507529</v>
      </c>
      <c r="H31" s="16" t="s">
        <v>20</v>
      </c>
      <c r="I31" s="4" t="s">
        <v>21</v>
      </c>
      <c r="J31" s="4">
        <v>14</v>
      </c>
      <c r="K31" s="13"/>
      <c r="L31" s="19"/>
      <c r="M31" s="2"/>
    </row>
    <row r="32" spans="2:13" ht="30" customHeight="1" x14ac:dyDescent="0.3">
      <c r="B32" s="30">
        <v>27</v>
      </c>
      <c r="C32" s="84"/>
      <c r="D32" s="71"/>
      <c r="E32" s="66" t="s">
        <v>12</v>
      </c>
      <c r="F32" s="25" t="s">
        <v>115</v>
      </c>
      <c r="G32" s="40">
        <v>46507324</v>
      </c>
      <c r="H32" s="16" t="s">
        <v>22</v>
      </c>
      <c r="I32" s="4" t="s">
        <v>21</v>
      </c>
      <c r="J32" s="4">
        <v>2</v>
      </c>
      <c r="K32" s="13"/>
      <c r="L32" s="19"/>
      <c r="M32" s="2"/>
    </row>
    <row r="33" spans="2:13" ht="30" customHeight="1" x14ac:dyDescent="0.3">
      <c r="B33" s="30">
        <v>28</v>
      </c>
      <c r="C33" s="84"/>
      <c r="D33" s="71"/>
      <c r="E33" s="66"/>
      <c r="F33" s="25" t="s">
        <v>116</v>
      </c>
      <c r="G33" s="40">
        <v>46507323</v>
      </c>
      <c r="H33" s="16" t="s">
        <v>22</v>
      </c>
      <c r="I33" s="4" t="s">
        <v>21</v>
      </c>
      <c r="J33" s="4">
        <v>2</v>
      </c>
      <c r="K33" s="13"/>
      <c r="L33" s="19"/>
      <c r="M33" s="2"/>
    </row>
    <row r="34" spans="2:13" ht="30" customHeight="1" x14ac:dyDescent="0.3">
      <c r="B34" s="30">
        <v>29</v>
      </c>
      <c r="C34" s="84"/>
      <c r="D34" s="71"/>
      <c r="E34" s="66"/>
      <c r="F34" s="25" t="s">
        <v>117</v>
      </c>
      <c r="G34" s="40">
        <v>46507322</v>
      </c>
      <c r="H34" s="16" t="s">
        <v>22</v>
      </c>
      <c r="I34" s="4" t="s">
        <v>21</v>
      </c>
      <c r="J34" s="4">
        <v>2</v>
      </c>
      <c r="K34" s="13"/>
      <c r="L34" s="19"/>
      <c r="M34" s="2"/>
    </row>
    <row r="35" spans="2:13" ht="30" customHeight="1" x14ac:dyDescent="0.3">
      <c r="B35" s="30">
        <v>30</v>
      </c>
      <c r="C35" s="84"/>
      <c r="D35" s="70"/>
      <c r="E35" s="66"/>
      <c r="F35" s="25" t="s">
        <v>118</v>
      </c>
      <c r="G35" s="40">
        <v>46507321</v>
      </c>
      <c r="H35" s="16" t="s">
        <v>22</v>
      </c>
      <c r="I35" s="4" t="s">
        <v>21</v>
      </c>
      <c r="J35" s="4">
        <v>2</v>
      </c>
      <c r="K35" s="13"/>
      <c r="L35" s="19"/>
      <c r="M35" s="2"/>
    </row>
    <row r="36" spans="2:13" ht="37.5" customHeight="1" x14ac:dyDescent="0.3">
      <c r="B36" s="30">
        <v>31</v>
      </c>
      <c r="C36" s="80" t="s">
        <v>99</v>
      </c>
      <c r="D36" s="77" t="s">
        <v>108</v>
      </c>
      <c r="E36" s="25" t="s">
        <v>35</v>
      </c>
      <c r="F36" s="25" t="s">
        <v>115</v>
      </c>
      <c r="G36" s="40" t="s">
        <v>39</v>
      </c>
      <c r="H36" s="16" t="s">
        <v>41</v>
      </c>
      <c r="I36" s="4" t="s">
        <v>21</v>
      </c>
      <c r="J36" s="4">
        <v>72</v>
      </c>
      <c r="K36" s="13"/>
      <c r="L36" s="19"/>
      <c r="M36" s="2"/>
    </row>
    <row r="37" spans="2:13" ht="37.5" customHeight="1" x14ac:dyDescent="0.3">
      <c r="B37" s="30">
        <v>32</v>
      </c>
      <c r="C37" s="80"/>
      <c r="D37" s="78"/>
      <c r="E37" s="25" t="s">
        <v>36</v>
      </c>
      <c r="F37" s="25" t="s">
        <v>115</v>
      </c>
      <c r="G37" s="40" t="s">
        <v>40</v>
      </c>
      <c r="H37" s="16" t="s">
        <v>28</v>
      </c>
      <c r="I37" s="4" t="s">
        <v>21</v>
      </c>
      <c r="J37" s="4">
        <v>40</v>
      </c>
      <c r="K37" s="13"/>
      <c r="L37" s="19"/>
      <c r="M37" s="2"/>
    </row>
    <row r="38" spans="2:13" ht="37.5" customHeight="1" x14ac:dyDescent="0.3">
      <c r="B38" s="6">
        <v>33</v>
      </c>
      <c r="C38" s="80"/>
      <c r="D38" s="79"/>
      <c r="E38" s="25" t="s">
        <v>110</v>
      </c>
      <c r="F38" s="25" t="s">
        <v>49</v>
      </c>
      <c r="G38" s="40" t="s">
        <v>42</v>
      </c>
      <c r="H38" s="16" t="s">
        <v>43</v>
      </c>
      <c r="I38" s="4" t="s">
        <v>21</v>
      </c>
      <c r="J38" s="4">
        <v>2</v>
      </c>
      <c r="K38" s="12"/>
      <c r="L38" s="19"/>
      <c r="M38" s="2"/>
    </row>
    <row r="39" spans="2:13" ht="30" customHeight="1" x14ac:dyDescent="0.3">
      <c r="B39" s="6">
        <v>34</v>
      </c>
      <c r="C39" s="80"/>
      <c r="D39" s="77" t="s">
        <v>107</v>
      </c>
      <c r="E39" s="66" t="s">
        <v>35</v>
      </c>
      <c r="F39" s="25" t="s">
        <v>115</v>
      </c>
      <c r="G39" s="40" t="s">
        <v>44</v>
      </c>
      <c r="H39" s="16" t="s">
        <v>10</v>
      </c>
      <c r="I39" s="4" t="s">
        <v>21</v>
      </c>
      <c r="J39" s="4">
        <v>6</v>
      </c>
      <c r="K39" s="12"/>
      <c r="L39" s="19"/>
      <c r="M39" s="2"/>
    </row>
    <row r="40" spans="2:13" ht="30" customHeight="1" x14ac:dyDescent="0.3">
      <c r="B40" s="6">
        <v>35</v>
      </c>
      <c r="C40" s="80"/>
      <c r="D40" s="78"/>
      <c r="E40" s="66"/>
      <c r="F40" s="25" t="s">
        <v>116</v>
      </c>
      <c r="G40" s="40" t="s">
        <v>13</v>
      </c>
      <c r="H40" s="16" t="s">
        <v>10</v>
      </c>
      <c r="I40" s="4" t="s">
        <v>21</v>
      </c>
      <c r="J40" s="4">
        <v>4</v>
      </c>
      <c r="K40" s="12"/>
      <c r="L40" s="19"/>
      <c r="M40" s="2"/>
    </row>
    <row r="41" spans="2:13" ht="30" customHeight="1" x14ac:dyDescent="0.3">
      <c r="B41" s="6">
        <v>36</v>
      </c>
      <c r="C41" s="80"/>
      <c r="D41" s="78"/>
      <c r="E41" s="66"/>
      <c r="F41" s="25" t="s">
        <v>117</v>
      </c>
      <c r="G41" s="40" t="s">
        <v>14</v>
      </c>
      <c r="H41" s="16" t="s">
        <v>10</v>
      </c>
      <c r="I41" s="4" t="s">
        <v>4</v>
      </c>
      <c r="J41" s="4">
        <v>4</v>
      </c>
      <c r="K41" s="12"/>
      <c r="L41" s="19"/>
      <c r="M41" s="2"/>
    </row>
    <row r="42" spans="2:13" ht="30" customHeight="1" x14ac:dyDescent="0.3">
      <c r="B42" s="6">
        <v>37</v>
      </c>
      <c r="C42" s="80"/>
      <c r="D42" s="78"/>
      <c r="E42" s="66"/>
      <c r="F42" s="25" t="s">
        <v>118</v>
      </c>
      <c r="G42" s="40" t="s">
        <v>15</v>
      </c>
      <c r="H42" s="16" t="s">
        <v>10</v>
      </c>
      <c r="I42" s="4" t="s">
        <v>4</v>
      </c>
      <c r="J42" s="4">
        <v>6</v>
      </c>
      <c r="K42" s="13"/>
      <c r="L42" s="19"/>
      <c r="M42" s="2"/>
    </row>
    <row r="43" spans="2:13" ht="30" customHeight="1" x14ac:dyDescent="0.3">
      <c r="B43" s="6">
        <v>38</v>
      </c>
      <c r="C43" s="80"/>
      <c r="D43" s="79"/>
      <c r="E43" s="25" t="s">
        <v>12</v>
      </c>
      <c r="F43" s="25" t="s">
        <v>121</v>
      </c>
      <c r="G43" s="40" t="s">
        <v>16</v>
      </c>
      <c r="H43" s="16" t="s">
        <v>17</v>
      </c>
      <c r="I43" s="4" t="s">
        <v>4</v>
      </c>
      <c r="J43" s="4">
        <v>2</v>
      </c>
      <c r="K43" s="13"/>
      <c r="L43" s="19"/>
      <c r="M43" s="2"/>
    </row>
    <row r="44" spans="2:13" ht="30" customHeight="1" x14ac:dyDescent="0.3">
      <c r="B44" s="6">
        <v>39</v>
      </c>
      <c r="C44" s="81" t="s">
        <v>100</v>
      </c>
      <c r="D44" s="74" t="s">
        <v>104</v>
      </c>
      <c r="E44" s="66" t="s">
        <v>35</v>
      </c>
      <c r="F44" s="25" t="s">
        <v>111</v>
      </c>
      <c r="G44" s="44" t="s">
        <v>86</v>
      </c>
      <c r="H44" s="25" t="s">
        <v>83</v>
      </c>
      <c r="I44" s="4" t="s">
        <v>4</v>
      </c>
      <c r="J44" s="26">
        <v>4</v>
      </c>
      <c r="K44" s="13"/>
      <c r="L44" s="29"/>
      <c r="M44" s="2"/>
    </row>
    <row r="45" spans="2:13" ht="30" customHeight="1" x14ac:dyDescent="0.3">
      <c r="B45" s="6">
        <v>40</v>
      </c>
      <c r="C45" s="82"/>
      <c r="D45" s="75"/>
      <c r="E45" s="66"/>
      <c r="F45" s="25" t="s">
        <v>112</v>
      </c>
      <c r="G45" s="44" t="s">
        <v>87</v>
      </c>
      <c r="H45" s="25" t="s">
        <v>45</v>
      </c>
      <c r="I45" s="4" t="s">
        <v>4</v>
      </c>
      <c r="J45" s="26">
        <v>2</v>
      </c>
      <c r="K45" s="13"/>
      <c r="L45" s="29"/>
      <c r="M45" s="2"/>
    </row>
    <row r="46" spans="2:13" ht="30" customHeight="1" x14ac:dyDescent="0.3">
      <c r="B46" s="6">
        <v>41</v>
      </c>
      <c r="C46" s="82"/>
      <c r="D46" s="75"/>
      <c r="E46" s="66"/>
      <c r="F46" s="25" t="s">
        <v>113</v>
      </c>
      <c r="G46" s="44" t="s">
        <v>88</v>
      </c>
      <c r="H46" s="25" t="s">
        <v>45</v>
      </c>
      <c r="I46" s="4" t="s">
        <v>4</v>
      </c>
      <c r="J46" s="26">
        <v>2</v>
      </c>
      <c r="K46" s="13"/>
      <c r="L46" s="29"/>
      <c r="M46" s="2"/>
    </row>
    <row r="47" spans="2:13" ht="30" customHeight="1" x14ac:dyDescent="0.3">
      <c r="B47" s="6">
        <v>42</v>
      </c>
      <c r="C47" s="82"/>
      <c r="D47" s="75"/>
      <c r="E47" s="66"/>
      <c r="F47" s="25" t="s">
        <v>114</v>
      </c>
      <c r="G47" s="44" t="s">
        <v>89</v>
      </c>
      <c r="H47" s="25" t="s">
        <v>45</v>
      </c>
      <c r="I47" s="4" t="s">
        <v>4</v>
      </c>
      <c r="J47" s="26">
        <v>2</v>
      </c>
      <c r="K47" s="13"/>
      <c r="L47" s="29"/>
      <c r="M47" s="2"/>
    </row>
    <row r="48" spans="2:13" ht="30" customHeight="1" x14ac:dyDescent="0.3">
      <c r="B48" s="6">
        <v>43</v>
      </c>
      <c r="C48" s="82"/>
      <c r="D48" s="75"/>
      <c r="E48" s="25" t="s">
        <v>36</v>
      </c>
      <c r="F48" s="25" t="s">
        <v>120</v>
      </c>
      <c r="G48" s="44" t="s">
        <v>90</v>
      </c>
      <c r="H48" s="25" t="s">
        <v>85</v>
      </c>
      <c r="I48" s="4" t="s">
        <v>4</v>
      </c>
      <c r="J48" s="26">
        <v>2</v>
      </c>
      <c r="K48" s="13"/>
      <c r="L48" s="29"/>
      <c r="M48" s="2"/>
    </row>
    <row r="49" spans="2:13" ht="30" customHeight="1" x14ac:dyDescent="0.3">
      <c r="B49" s="6">
        <v>44</v>
      </c>
      <c r="C49" s="82"/>
      <c r="D49" s="76"/>
      <c r="E49" s="66" t="s">
        <v>46</v>
      </c>
      <c r="F49" s="66"/>
      <c r="G49" s="44" t="s">
        <v>91</v>
      </c>
      <c r="H49" s="25" t="s">
        <v>84</v>
      </c>
      <c r="I49" s="4" t="s">
        <v>4</v>
      </c>
      <c r="J49" s="26">
        <v>4</v>
      </c>
      <c r="K49" s="13"/>
      <c r="L49" s="29"/>
      <c r="M49" s="2"/>
    </row>
    <row r="50" spans="2:13" ht="30" customHeight="1" x14ac:dyDescent="0.3">
      <c r="B50" s="6">
        <v>45</v>
      </c>
      <c r="C50" s="82"/>
      <c r="D50" s="73" t="s">
        <v>105</v>
      </c>
      <c r="E50" s="66" t="s">
        <v>35</v>
      </c>
      <c r="F50" s="25" t="s">
        <v>111</v>
      </c>
      <c r="G50" s="38" t="s">
        <v>92</v>
      </c>
      <c r="H50" s="16" t="s">
        <v>45</v>
      </c>
      <c r="I50" s="4" t="s">
        <v>4</v>
      </c>
      <c r="J50" s="4">
        <v>10</v>
      </c>
      <c r="K50" s="13"/>
      <c r="L50" s="19"/>
      <c r="M50" s="2"/>
    </row>
    <row r="51" spans="2:13" ht="30" customHeight="1" x14ac:dyDescent="0.3">
      <c r="B51" s="6">
        <v>46</v>
      </c>
      <c r="C51" s="82"/>
      <c r="D51" s="71"/>
      <c r="E51" s="66"/>
      <c r="F51" s="25" t="s">
        <v>112</v>
      </c>
      <c r="G51" s="38" t="s">
        <v>93</v>
      </c>
      <c r="H51" s="16" t="s">
        <v>45</v>
      </c>
      <c r="I51" s="4" t="s">
        <v>4</v>
      </c>
      <c r="J51" s="4">
        <v>12</v>
      </c>
      <c r="K51" s="13"/>
      <c r="L51" s="19"/>
      <c r="M51" s="2"/>
    </row>
    <row r="52" spans="2:13" ht="30" customHeight="1" x14ac:dyDescent="0.3">
      <c r="B52" s="6">
        <v>47</v>
      </c>
      <c r="C52" s="82"/>
      <c r="D52" s="71"/>
      <c r="E52" s="66"/>
      <c r="F52" s="25" t="s">
        <v>113</v>
      </c>
      <c r="G52" s="38" t="s">
        <v>94</v>
      </c>
      <c r="H52" s="16" t="s">
        <v>45</v>
      </c>
      <c r="I52" s="4" t="s">
        <v>4</v>
      </c>
      <c r="J52" s="4">
        <v>8</v>
      </c>
      <c r="K52" s="13"/>
      <c r="L52" s="19"/>
      <c r="M52" s="2"/>
    </row>
    <row r="53" spans="2:13" ht="30" customHeight="1" x14ac:dyDescent="0.3">
      <c r="B53" s="6">
        <v>48</v>
      </c>
      <c r="C53" s="82"/>
      <c r="D53" s="71"/>
      <c r="E53" s="66"/>
      <c r="F53" s="25" t="s">
        <v>114</v>
      </c>
      <c r="G53" s="38" t="s">
        <v>95</v>
      </c>
      <c r="H53" s="16" t="s">
        <v>45</v>
      </c>
      <c r="I53" s="4" t="s">
        <v>4</v>
      </c>
      <c r="J53" s="4">
        <v>8</v>
      </c>
      <c r="K53" s="13"/>
      <c r="L53" s="19"/>
      <c r="M53" s="2"/>
    </row>
    <row r="54" spans="2:13" ht="30" customHeight="1" x14ac:dyDescent="0.3">
      <c r="B54" s="30">
        <v>49</v>
      </c>
      <c r="C54" s="82"/>
      <c r="D54" s="71"/>
      <c r="E54" s="66" t="s">
        <v>12</v>
      </c>
      <c r="F54" s="25" t="s">
        <v>111</v>
      </c>
      <c r="G54" s="38" t="s">
        <v>53</v>
      </c>
      <c r="H54" s="16" t="s">
        <v>23</v>
      </c>
      <c r="I54" s="4" t="s">
        <v>4</v>
      </c>
      <c r="J54" s="4">
        <v>2</v>
      </c>
      <c r="K54" s="13"/>
      <c r="L54" s="19"/>
      <c r="M54" s="2"/>
    </row>
    <row r="55" spans="2:13" ht="30" customHeight="1" x14ac:dyDescent="0.3">
      <c r="B55" s="30">
        <v>50</v>
      </c>
      <c r="C55" s="82"/>
      <c r="D55" s="71"/>
      <c r="E55" s="66"/>
      <c r="F55" s="25" t="s">
        <v>112</v>
      </c>
      <c r="G55" s="38" t="s">
        <v>54</v>
      </c>
      <c r="H55" s="16" t="s">
        <v>23</v>
      </c>
      <c r="I55" s="4" t="s">
        <v>4</v>
      </c>
      <c r="J55" s="4">
        <v>2</v>
      </c>
      <c r="K55" s="13"/>
      <c r="L55" s="19"/>
      <c r="M55" s="2"/>
    </row>
    <row r="56" spans="2:13" ht="30" customHeight="1" x14ac:dyDescent="0.3">
      <c r="B56" s="30">
        <v>51</v>
      </c>
      <c r="C56" s="82"/>
      <c r="D56" s="71"/>
      <c r="E56" s="66"/>
      <c r="F56" s="25" t="s">
        <v>113</v>
      </c>
      <c r="G56" s="38" t="s">
        <v>55</v>
      </c>
      <c r="H56" s="16" t="s">
        <v>23</v>
      </c>
      <c r="I56" s="4" t="s">
        <v>4</v>
      </c>
      <c r="J56" s="4">
        <v>2</v>
      </c>
      <c r="K56" s="13"/>
      <c r="L56" s="19"/>
      <c r="M56" s="2"/>
    </row>
    <row r="57" spans="2:13" ht="30" customHeight="1" x14ac:dyDescent="0.3">
      <c r="B57" s="30">
        <v>52</v>
      </c>
      <c r="C57" s="82"/>
      <c r="D57" s="71"/>
      <c r="E57" s="66"/>
      <c r="F57" s="25" t="s">
        <v>114</v>
      </c>
      <c r="G57" s="38" t="s">
        <v>56</v>
      </c>
      <c r="H57" s="16" t="s">
        <v>23</v>
      </c>
      <c r="I57" s="4" t="s">
        <v>4</v>
      </c>
      <c r="J57" s="4">
        <v>2</v>
      </c>
      <c r="K57" s="13"/>
      <c r="L57" s="19"/>
      <c r="M57" s="2"/>
    </row>
    <row r="58" spans="2:13" ht="30" customHeight="1" x14ac:dyDescent="0.3">
      <c r="B58" s="30">
        <v>53</v>
      </c>
      <c r="C58" s="82"/>
      <c r="D58" s="71"/>
      <c r="E58" s="66" t="s">
        <v>110</v>
      </c>
      <c r="F58" s="25" t="s">
        <v>46</v>
      </c>
      <c r="G58" s="38" t="s">
        <v>58</v>
      </c>
      <c r="H58" s="16" t="s">
        <v>22</v>
      </c>
      <c r="I58" s="4" t="s">
        <v>4</v>
      </c>
      <c r="J58" s="4">
        <v>10</v>
      </c>
      <c r="K58" s="13"/>
      <c r="L58" s="19"/>
      <c r="M58" s="2"/>
    </row>
    <row r="59" spans="2:13" ht="30" customHeight="1" x14ac:dyDescent="0.3">
      <c r="B59" s="30">
        <v>54</v>
      </c>
      <c r="C59" s="82"/>
      <c r="D59" s="71"/>
      <c r="E59" s="66"/>
      <c r="F59" s="25" t="s">
        <v>47</v>
      </c>
      <c r="G59" s="38" t="s">
        <v>59</v>
      </c>
      <c r="H59" s="16" t="s">
        <v>52</v>
      </c>
      <c r="I59" s="4" t="s">
        <v>4</v>
      </c>
      <c r="J59" s="4">
        <v>2</v>
      </c>
      <c r="K59" s="13"/>
      <c r="L59" s="19"/>
      <c r="M59" s="2"/>
    </row>
    <row r="60" spans="2:13" ht="30" customHeight="1" x14ac:dyDescent="0.3">
      <c r="B60" s="30">
        <v>55</v>
      </c>
      <c r="C60" s="82"/>
      <c r="D60" s="70"/>
      <c r="E60" s="66"/>
      <c r="F60" s="25" t="s">
        <v>48</v>
      </c>
      <c r="G60" s="38" t="s">
        <v>60</v>
      </c>
      <c r="H60" s="16" t="s">
        <v>52</v>
      </c>
      <c r="I60" s="4" t="s">
        <v>4</v>
      </c>
      <c r="J60" s="4">
        <v>2</v>
      </c>
      <c r="K60" s="13"/>
      <c r="L60" s="19"/>
      <c r="M60" s="2"/>
    </row>
    <row r="61" spans="2:13" ht="30" customHeight="1" x14ac:dyDescent="0.3">
      <c r="B61" s="30">
        <v>56</v>
      </c>
      <c r="C61" s="82"/>
      <c r="D61" s="69" t="s">
        <v>106</v>
      </c>
      <c r="E61" s="66" t="s">
        <v>35</v>
      </c>
      <c r="F61" s="25" t="s">
        <v>111</v>
      </c>
      <c r="G61" s="38" t="s">
        <v>62</v>
      </c>
      <c r="H61" s="16" t="s">
        <v>61</v>
      </c>
      <c r="I61" s="4" t="s">
        <v>4</v>
      </c>
      <c r="J61" s="4">
        <v>180</v>
      </c>
      <c r="K61" s="13"/>
      <c r="L61" s="19"/>
      <c r="M61" s="2"/>
    </row>
    <row r="62" spans="2:13" ht="30" customHeight="1" x14ac:dyDescent="0.3">
      <c r="B62" s="30">
        <v>57</v>
      </c>
      <c r="C62" s="82"/>
      <c r="D62" s="71"/>
      <c r="E62" s="66"/>
      <c r="F62" s="25" t="s">
        <v>112</v>
      </c>
      <c r="G62" s="38" t="s">
        <v>63</v>
      </c>
      <c r="H62" s="16" t="s">
        <v>61</v>
      </c>
      <c r="I62" s="4" t="s">
        <v>4</v>
      </c>
      <c r="J62" s="4">
        <v>230</v>
      </c>
      <c r="K62" s="13"/>
      <c r="L62" s="19"/>
      <c r="M62" s="2"/>
    </row>
    <row r="63" spans="2:13" ht="30" customHeight="1" x14ac:dyDescent="0.3">
      <c r="B63" s="6">
        <v>58</v>
      </c>
      <c r="C63" s="82"/>
      <c r="D63" s="71"/>
      <c r="E63" s="66"/>
      <c r="F63" s="25" t="s">
        <v>113</v>
      </c>
      <c r="G63" s="38" t="s">
        <v>64</v>
      </c>
      <c r="H63" s="16" t="s">
        <v>61</v>
      </c>
      <c r="I63" s="4" t="s">
        <v>4</v>
      </c>
      <c r="J63" s="4">
        <v>180</v>
      </c>
      <c r="K63" s="13"/>
      <c r="L63" s="19"/>
      <c r="M63" s="2"/>
    </row>
    <row r="64" spans="2:13" ht="30" customHeight="1" x14ac:dyDescent="0.3">
      <c r="B64" s="6">
        <v>59</v>
      </c>
      <c r="C64" s="82"/>
      <c r="D64" s="71"/>
      <c r="E64" s="66"/>
      <c r="F64" s="25" t="s">
        <v>114</v>
      </c>
      <c r="G64" s="38" t="s">
        <v>65</v>
      </c>
      <c r="H64" s="16" t="s">
        <v>61</v>
      </c>
      <c r="I64" s="4" t="s">
        <v>4</v>
      </c>
      <c r="J64" s="4">
        <v>178</v>
      </c>
      <c r="K64" s="13"/>
      <c r="L64" s="19"/>
      <c r="M64" s="2"/>
    </row>
    <row r="65" spans="2:13" ht="30" customHeight="1" x14ac:dyDescent="0.3">
      <c r="B65" s="6">
        <v>60</v>
      </c>
      <c r="C65" s="82"/>
      <c r="D65" s="71"/>
      <c r="E65" s="66" t="s">
        <v>12</v>
      </c>
      <c r="F65" s="25" t="s">
        <v>111</v>
      </c>
      <c r="G65" s="38" t="s">
        <v>66</v>
      </c>
      <c r="H65" s="16" t="s">
        <v>23</v>
      </c>
      <c r="I65" s="4" t="s">
        <v>4</v>
      </c>
      <c r="J65" s="4">
        <v>70</v>
      </c>
      <c r="K65" s="13"/>
      <c r="L65" s="19"/>
      <c r="M65" s="2"/>
    </row>
    <row r="66" spans="2:13" ht="30" customHeight="1" x14ac:dyDescent="0.3">
      <c r="B66" s="6">
        <v>61</v>
      </c>
      <c r="C66" s="82"/>
      <c r="D66" s="71"/>
      <c r="E66" s="66"/>
      <c r="F66" s="25" t="s">
        <v>112</v>
      </c>
      <c r="G66" s="38" t="s">
        <v>67</v>
      </c>
      <c r="H66" s="16" t="s">
        <v>23</v>
      </c>
      <c r="I66" s="4" t="s">
        <v>4</v>
      </c>
      <c r="J66" s="4">
        <v>52</v>
      </c>
      <c r="K66" s="13"/>
      <c r="L66" s="19"/>
      <c r="M66" s="2"/>
    </row>
    <row r="67" spans="2:13" ht="30" customHeight="1" x14ac:dyDescent="0.3">
      <c r="B67" s="6">
        <v>62</v>
      </c>
      <c r="C67" s="82"/>
      <c r="D67" s="71"/>
      <c r="E67" s="66"/>
      <c r="F67" s="25" t="s">
        <v>113</v>
      </c>
      <c r="G67" s="38" t="s">
        <v>68</v>
      </c>
      <c r="H67" s="16" t="s">
        <v>23</v>
      </c>
      <c r="I67" s="4" t="s">
        <v>4</v>
      </c>
      <c r="J67" s="4">
        <v>58</v>
      </c>
      <c r="K67" s="13"/>
      <c r="L67" s="19"/>
      <c r="M67" s="2"/>
    </row>
    <row r="68" spans="2:13" ht="30" customHeight="1" x14ac:dyDescent="0.3">
      <c r="B68" s="6">
        <v>63</v>
      </c>
      <c r="C68" s="82"/>
      <c r="D68" s="71"/>
      <c r="E68" s="66"/>
      <c r="F68" s="25" t="s">
        <v>114</v>
      </c>
      <c r="G68" s="38" t="s">
        <v>69</v>
      </c>
      <c r="H68" s="16" t="s">
        <v>23</v>
      </c>
      <c r="I68" s="4" t="s">
        <v>4</v>
      </c>
      <c r="J68" s="4">
        <v>58</v>
      </c>
      <c r="K68" s="13"/>
      <c r="L68" s="19"/>
      <c r="M68" s="2"/>
    </row>
    <row r="69" spans="2:13" ht="30" customHeight="1" x14ac:dyDescent="0.3">
      <c r="B69" s="6">
        <v>64</v>
      </c>
      <c r="C69" s="82"/>
      <c r="D69" s="71"/>
      <c r="E69" s="66" t="s">
        <v>110</v>
      </c>
      <c r="F69" s="25" t="s">
        <v>46</v>
      </c>
      <c r="G69" s="38" t="s">
        <v>58</v>
      </c>
      <c r="H69" s="16" t="s">
        <v>22</v>
      </c>
      <c r="I69" s="4" t="s">
        <v>4</v>
      </c>
      <c r="J69" s="4">
        <v>360</v>
      </c>
      <c r="K69" s="13"/>
      <c r="L69" s="19"/>
      <c r="M69" s="2"/>
    </row>
    <row r="70" spans="2:13" ht="30" customHeight="1" x14ac:dyDescent="0.3">
      <c r="B70" s="6">
        <v>65</v>
      </c>
      <c r="C70" s="82"/>
      <c r="D70" s="71"/>
      <c r="E70" s="66"/>
      <c r="F70" s="25" t="s">
        <v>51</v>
      </c>
      <c r="G70" s="38" t="s">
        <v>59</v>
      </c>
      <c r="H70" s="16" t="s">
        <v>52</v>
      </c>
      <c r="I70" s="4" t="s">
        <v>4</v>
      </c>
      <c r="J70" s="4">
        <v>8</v>
      </c>
      <c r="K70" s="13"/>
      <c r="L70" s="19"/>
      <c r="M70" s="2"/>
    </row>
    <row r="71" spans="2:13" ht="30" customHeight="1" x14ac:dyDescent="0.3">
      <c r="B71" s="6">
        <v>66</v>
      </c>
      <c r="C71" s="82"/>
      <c r="D71" s="71"/>
      <c r="E71" s="66"/>
      <c r="F71" s="25" t="s">
        <v>70</v>
      </c>
      <c r="G71" s="38" t="s">
        <v>60</v>
      </c>
      <c r="H71" s="16" t="s">
        <v>52</v>
      </c>
      <c r="I71" s="4" t="s">
        <v>4</v>
      </c>
      <c r="J71" s="4">
        <v>10</v>
      </c>
      <c r="K71" s="13"/>
      <c r="L71" s="19"/>
      <c r="M71" s="2"/>
    </row>
    <row r="72" spans="2:13" ht="30" customHeight="1" x14ac:dyDescent="0.3">
      <c r="B72" s="6">
        <v>67</v>
      </c>
      <c r="C72" s="82"/>
      <c r="D72" s="70"/>
      <c r="E72" s="66"/>
      <c r="F72" s="25" t="s">
        <v>71</v>
      </c>
      <c r="G72" s="38" t="s">
        <v>72</v>
      </c>
      <c r="H72" s="16" t="s">
        <v>52</v>
      </c>
      <c r="I72" s="4" t="s">
        <v>4</v>
      </c>
      <c r="J72" s="4">
        <v>12</v>
      </c>
      <c r="K72" s="13"/>
      <c r="L72" s="19"/>
      <c r="M72" s="2"/>
    </row>
    <row r="73" spans="2:13" ht="30" customHeight="1" x14ac:dyDescent="0.3">
      <c r="B73" s="6">
        <v>68</v>
      </c>
      <c r="C73" s="82"/>
      <c r="D73" s="69" t="s">
        <v>103</v>
      </c>
      <c r="E73" s="66" t="s">
        <v>35</v>
      </c>
      <c r="F73" s="25" t="s">
        <v>111</v>
      </c>
      <c r="G73" s="38" t="s">
        <v>73</v>
      </c>
      <c r="H73" s="16" t="s">
        <v>45</v>
      </c>
      <c r="I73" s="4" t="s">
        <v>21</v>
      </c>
      <c r="J73" s="4">
        <v>44</v>
      </c>
      <c r="K73" s="13"/>
      <c r="L73" s="19"/>
      <c r="M73" s="2"/>
    </row>
    <row r="74" spans="2:13" ht="30" customHeight="1" x14ac:dyDescent="0.3">
      <c r="B74" s="6">
        <v>69</v>
      </c>
      <c r="C74" s="82"/>
      <c r="D74" s="71"/>
      <c r="E74" s="66"/>
      <c r="F74" s="25" t="s">
        <v>112</v>
      </c>
      <c r="G74" s="38" t="s">
        <v>74</v>
      </c>
      <c r="H74" s="16" t="s">
        <v>57</v>
      </c>
      <c r="I74" s="4" t="s">
        <v>21</v>
      </c>
      <c r="J74" s="4">
        <v>40</v>
      </c>
      <c r="K74" s="13"/>
      <c r="L74" s="19"/>
      <c r="M74" s="2"/>
    </row>
    <row r="75" spans="2:13" ht="30" customHeight="1" x14ac:dyDescent="0.3">
      <c r="B75" s="6">
        <v>70</v>
      </c>
      <c r="C75" s="82"/>
      <c r="D75" s="71"/>
      <c r="E75" s="66"/>
      <c r="F75" s="25" t="s">
        <v>113</v>
      </c>
      <c r="G75" s="38" t="s">
        <v>75</v>
      </c>
      <c r="H75" s="16" t="s">
        <v>57</v>
      </c>
      <c r="I75" s="4" t="s">
        <v>21</v>
      </c>
      <c r="J75" s="4">
        <v>28</v>
      </c>
      <c r="K75" s="13"/>
      <c r="L75" s="19"/>
      <c r="M75" s="2"/>
    </row>
    <row r="76" spans="2:13" ht="30" customHeight="1" x14ac:dyDescent="0.3">
      <c r="B76" s="6">
        <v>71</v>
      </c>
      <c r="C76" s="82"/>
      <c r="D76" s="71"/>
      <c r="E76" s="66"/>
      <c r="F76" s="25" t="s">
        <v>114</v>
      </c>
      <c r="G76" s="38" t="s">
        <v>76</v>
      </c>
      <c r="H76" s="16" t="s">
        <v>57</v>
      </c>
      <c r="I76" s="4" t="s">
        <v>21</v>
      </c>
      <c r="J76" s="4">
        <v>28</v>
      </c>
      <c r="K76" s="13"/>
      <c r="L76" s="19"/>
      <c r="M76" s="2"/>
    </row>
    <row r="77" spans="2:13" ht="30" customHeight="1" x14ac:dyDescent="0.3">
      <c r="B77" s="6">
        <v>72</v>
      </c>
      <c r="C77" s="82"/>
      <c r="D77" s="71"/>
      <c r="E77" s="66" t="s">
        <v>12</v>
      </c>
      <c r="F77" s="25" t="s">
        <v>111</v>
      </c>
      <c r="G77" s="38" t="s">
        <v>77</v>
      </c>
      <c r="H77" s="16" t="s">
        <v>23</v>
      </c>
      <c r="I77" s="4" t="s">
        <v>21</v>
      </c>
      <c r="J77" s="4">
        <v>12</v>
      </c>
      <c r="K77" s="13"/>
      <c r="L77" s="19"/>
      <c r="M77" s="2"/>
    </row>
    <row r="78" spans="2:13" ht="30" customHeight="1" x14ac:dyDescent="0.3">
      <c r="B78" s="6">
        <v>73</v>
      </c>
      <c r="C78" s="82"/>
      <c r="D78" s="71"/>
      <c r="E78" s="66"/>
      <c r="F78" s="25" t="s">
        <v>112</v>
      </c>
      <c r="G78" s="38" t="s">
        <v>78</v>
      </c>
      <c r="H78" s="16" t="s">
        <v>23</v>
      </c>
      <c r="I78" s="4" t="s">
        <v>21</v>
      </c>
      <c r="J78" s="4">
        <v>10</v>
      </c>
      <c r="K78" s="13"/>
      <c r="L78" s="19"/>
      <c r="M78" s="2"/>
    </row>
    <row r="79" spans="2:13" ht="30" customHeight="1" x14ac:dyDescent="0.3">
      <c r="B79" s="6">
        <v>74</v>
      </c>
      <c r="C79" s="82"/>
      <c r="D79" s="71"/>
      <c r="E79" s="66"/>
      <c r="F79" s="25" t="s">
        <v>113</v>
      </c>
      <c r="G79" s="38" t="s">
        <v>79</v>
      </c>
      <c r="H79" s="16" t="s">
        <v>23</v>
      </c>
      <c r="I79" s="4" t="s">
        <v>21</v>
      </c>
      <c r="J79" s="4">
        <v>10</v>
      </c>
      <c r="K79" s="13"/>
      <c r="L79" s="19"/>
      <c r="M79" s="2"/>
    </row>
    <row r="80" spans="2:13" ht="30" customHeight="1" x14ac:dyDescent="0.3">
      <c r="B80" s="6">
        <v>75</v>
      </c>
      <c r="C80" s="82"/>
      <c r="D80" s="71"/>
      <c r="E80" s="66"/>
      <c r="F80" s="25" t="s">
        <v>114</v>
      </c>
      <c r="G80" s="38" t="s">
        <v>80</v>
      </c>
      <c r="H80" s="16" t="s">
        <v>23</v>
      </c>
      <c r="I80" s="4" t="s">
        <v>21</v>
      </c>
      <c r="J80" s="4">
        <v>10</v>
      </c>
      <c r="K80" s="13"/>
      <c r="L80" s="19"/>
      <c r="M80" s="2"/>
    </row>
    <row r="81" spans="2:13" ht="30" customHeight="1" x14ac:dyDescent="0.3">
      <c r="B81" s="6">
        <v>76</v>
      </c>
      <c r="C81" s="82"/>
      <c r="D81" s="71"/>
      <c r="E81" s="67" t="s">
        <v>110</v>
      </c>
      <c r="F81" s="25" t="s">
        <v>46</v>
      </c>
      <c r="G81" s="38" t="s">
        <v>81</v>
      </c>
      <c r="H81" s="21" t="s">
        <v>22</v>
      </c>
      <c r="I81" s="4" t="s">
        <v>21</v>
      </c>
      <c r="J81" s="4">
        <v>64</v>
      </c>
      <c r="K81" s="13"/>
      <c r="L81" s="19"/>
      <c r="M81" s="2"/>
    </row>
    <row r="82" spans="2:13" ht="30" customHeight="1" thickBot="1" x14ac:dyDescent="0.35">
      <c r="B82" s="31">
        <v>77</v>
      </c>
      <c r="C82" s="83"/>
      <c r="D82" s="72"/>
      <c r="E82" s="68"/>
      <c r="F82" s="46" t="s">
        <v>70</v>
      </c>
      <c r="G82" s="45" t="s">
        <v>82</v>
      </c>
      <c r="H82" s="32" t="s">
        <v>52</v>
      </c>
      <c r="I82" s="33" t="s">
        <v>21</v>
      </c>
      <c r="J82" s="33">
        <v>2</v>
      </c>
      <c r="K82" s="34"/>
      <c r="L82" s="35"/>
      <c r="M82" s="36"/>
    </row>
    <row r="83" spans="2:13" ht="39.950000000000003" customHeight="1" thickTop="1" thickBot="1" x14ac:dyDescent="0.35">
      <c r="B83" s="52" t="s">
        <v>7</v>
      </c>
      <c r="C83" s="53"/>
      <c r="D83" s="53"/>
      <c r="E83" s="53"/>
      <c r="F83" s="53"/>
      <c r="G83" s="53"/>
      <c r="H83" s="54"/>
      <c r="I83" s="27"/>
      <c r="J83" s="20"/>
      <c r="K83" s="18"/>
      <c r="L83" s="28">
        <f>SUM(L6:L82)</f>
        <v>0</v>
      </c>
      <c r="M83" s="14"/>
    </row>
    <row r="84" spans="2:13" ht="20.25" x14ac:dyDescent="0.3">
      <c r="B84" s="47" t="s">
        <v>119</v>
      </c>
      <c r="C84" s="47"/>
      <c r="D84" s="48"/>
      <c r="E84" s="48"/>
      <c r="F84" s="48"/>
      <c r="G84" s="48"/>
      <c r="H84" s="48"/>
      <c r="I84" s="48"/>
      <c r="J84" s="48"/>
      <c r="K84" s="48"/>
      <c r="L84" s="48"/>
      <c r="M84" s="48"/>
    </row>
    <row r="85" spans="2:13" ht="20.25" x14ac:dyDescent="0.3">
      <c r="B85" s="49" t="s">
        <v>124</v>
      </c>
      <c r="C85" s="49"/>
      <c r="D85" s="50"/>
      <c r="E85" s="50"/>
      <c r="F85" s="50"/>
      <c r="G85" s="50"/>
      <c r="H85" s="50"/>
      <c r="I85" s="50"/>
      <c r="J85" s="50"/>
      <c r="K85" s="50"/>
      <c r="L85" s="50"/>
      <c r="M85" s="50"/>
    </row>
  </sheetData>
  <mergeCells count="46">
    <mergeCell ref="C4:D4"/>
    <mergeCell ref="D26:D27"/>
    <mergeCell ref="D73:D82"/>
    <mergeCell ref="D61:D72"/>
    <mergeCell ref="D50:D60"/>
    <mergeCell ref="D44:D49"/>
    <mergeCell ref="D39:D43"/>
    <mergeCell ref="D36:D38"/>
    <mergeCell ref="D28:D35"/>
    <mergeCell ref="D16:D25"/>
    <mergeCell ref="D6:D15"/>
    <mergeCell ref="C36:C43"/>
    <mergeCell ref="C44:C82"/>
    <mergeCell ref="C6:C35"/>
    <mergeCell ref="E44:E47"/>
    <mergeCell ref="E50:E53"/>
    <mergeCell ref="E49:F49"/>
    <mergeCell ref="E81:E82"/>
    <mergeCell ref="E69:E72"/>
    <mergeCell ref="E58:E60"/>
    <mergeCell ref="E54:E57"/>
    <mergeCell ref="E61:E64"/>
    <mergeCell ref="E65:E68"/>
    <mergeCell ref="E73:E76"/>
    <mergeCell ref="E77:E80"/>
    <mergeCell ref="E20:E23"/>
    <mergeCell ref="E24:E25"/>
    <mergeCell ref="E28:E31"/>
    <mergeCell ref="E32:E35"/>
    <mergeCell ref="E39:E42"/>
    <mergeCell ref="B84:M84"/>
    <mergeCell ref="B85:M85"/>
    <mergeCell ref="K4:L4"/>
    <mergeCell ref="B83:H83"/>
    <mergeCell ref="B3:M3"/>
    <mergeCell ref="B4:B5"/>
    <mergeCell ref="G4:G5"/>
    <mergeCell ref="H4:H5"/>
    <mergeCell ref="I4:I5"/>
    <mergeCell ref="J4:J5"/>
    <mergeCell ref="M4:M5"/>
    <mergeCell ref="E4:F4"/>
    <mergeCell ref="E6:E9"/>
    <mergeCell ref="E10:E13"/>
    <mergeCell ref="E14:E15"/>
    <mergeCell ref="E16:E19"/>
  </mergeCells>
  <phoneticPr fontId="2" type="noConversion"/>
  <pageMargins left="0.35433070866141736" right="0.15748031496062992" top="0.74803149606299213" bottom="0.54" header="0.31496062992125984" footer="0.31496062992125984"/>
  <pageSetup paperSize="9" scale="1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소모품 내역서</vt:lpstr>
      <vt:lpstr>'소모품 내역서'!Print_Area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kahp</cp:lastModifiedBy>
  <cp:lastPrinted>2025-03-07T00:11:59Z</cp:lastPrinted>
  <dcterms:created xsi:type="dcterms:W3CDTF">2015-04-08T04:38:09Z</dcterms:created>
  <dcterms:modified xsi:type="dcterms:W3CDTF">2026-10-13T01:30:10Z</dcterms:modified>
</cp:coreProperties>
</file>